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08" windowWidth="18216" windowHeight="6672"/>
  </bookViews>
  <sheets>
    <sheet name="献立" sheetId="1" r:id="rId1"/>
    <sheet name="主菜" sheetId="4" r:id="rId2"/>
    <sheet name="副菜" sheetId="5" r:id="rId3"/>
    <sheet name="鍋" sheetId="6" r:id="rId4"/>
    <sheet name="Sheet3" sheetId="3" r:id="rId5"/>
  </sheets>
  <calcPr calcId="145621"/>
</workbook>
</file>

<file path=xl/calcChain.xml><?xml version="1.0" encoding="utf-8"?>
<calcChain xmlns="http://schemas.openxmlformats.org/spreadsheetml/2006/main">
  <c r="C5" i="1" l="1"/>
  <c r="B5" i="1" s="1"/>
  <c r="C4" i="1"/>
  <c r="B4" i="1" s="1"/>
  <c r="C3" i="1"/>
  <c r="B3" i="1" s="1"/>
</calcChain>
</file>

<file path=xl/sharedStrings.xml><?xml version="1.0" encoding="utf-8"?>
<sst xmlns="http://schemas.openxmlformats.org/spreadsheetml/2006/main" count="183" uniqueCount="96">
  <si>
    <t>チキンカレー</t>
  </si>
  <si>
    <t>豚キム</t>
  </si>
  <si>
    <t>和風マーボー</t>
  </si>
  <si>
    <t>ロコモコ</t>
  </si>
  <si>
    <t>湯豆腐</t>
  </si>
  <si>
    <t>新玉のしそチーズ豚肉巻き◎</t>
  </si>
  <si>
    <t>焼肉たれ漬け焼き◎</t>
  </si>
  <si>
    <t>焼きそば</t>
  </si>
  <si>
    <t>豆乳鍋</t>
  </si>
  <si>
    <t>キャベツの味噌豆板醤炒め</t>
  </si>
  <si>
    <t>ナムル</t>
  </si>
  <si>
    <t>ひじき煮</t>
  </si>
  <si>
    <t>ニラ玉</t>
  </si>
  <si>
    <t>カレーうどん</t>
  </si>
  <si>
    <t>株とベーコンのバター炒め</t>
  </si>
  <si>
    <t>株の酢漬け</t>
  </si>
  <si>
    <t>ポトフ</t>
  </si>
  <si>
    <t>小松菜卵とじ</t>
  </si>
  <si>
    <t>明太ポテト</t>
  </si>
  <si>
    <t>卵巾着◎</t>
  </si>
  <si>
    <t>なす焼きの生姜添え</t>
  </si>
  <si>
    <t>ナスと豚肉のオイスター炒め</t>
  </si>
  <si>
    <t>キャベツの明太マヨ卵とじ焼き</t>
  </si>
  <si>
    <t>人参しりしり</t>
  </si>
  <si>
    <t>鳥モモの甘辛煮◎</t>
  </si>
  <si>
    <t>ほうれん草とベーコンのバター炒め</t>
  </si>
  <si>
    <t>手作りシチュー◎</t>
  </si>
  <si>
    <t>醤油ラーメン</t>
  </si>
  <si>
    <t>ハンバーグ</t>
  </si>
  <si>
    <t>竹輪とキャベツと玉ねぎの煮物</t>
  </si>
  <si>
    <t>塩ちゃんこ鍋◎</t>
  </si>
  <si>
    <t>ごま坦々鍋◎</t>
  </si>
  <si>
    <t>水炊き◎</t>
  </si>
  <si>
    <t>厚揚げ味噌炒め</t>
  </si>
  <si>
    <t>厚揚げ生姜</t>
  </si>
  <si>
    <t>ミートソーススパゲッティー</t>
  </si>
  <si>
    <t>ごま豆乳鍋</t>
  </si>
  <si>
    <t>大根ステーキ◯</t>
  </si>
  <si>
    <t>にんじんグラッセ</t>
  </si>
  <si>
    <t>サツマイモのデパ地下風炒め◯</t>
  </si>
  <si>
    <t>サツマイモとリンゴの煮物◯</t>
  </si>
  <si>
    <t>リベンジハンバーグ◉</t>
  </si>
  <si>
    <t>ナポリタン</t>
  </si>
  <si>
    <t>豚キャベ味噌炒め◎</t>
  </si>
  <si>
    <t>鮭のホイル焼き◎</t>
  </si>
  <si>
    <t>ピザトースト◯</t>
  </si>
  <si>
    <t>あんかけ豆腐◯</t>
  </si>
  <si>
    <t>牛肉とゴボウのしぐれ煮◉</t>
  </si>
  <si>
    <t>ナスとベーコンのトマトソースパスタ◎</t>
  </si>
  <si>
    <t>料理名</t>
    <rPh sb="0" eb="3">
      <t>リョウリメイ</t>
    </rPh>
    <phoneticPr fontId="1"/>
  </si>
  <si>
    <t>豚肉のトマトソース煮込み</t>
    <rPh sb="0" eb="2">
      <t>ブタニク</t>
    </rPh>
    <rPh sb="9" eb="11">
      <t>ニコ</t>
    </rPh>
    <phoneticPr fontId="1"/>
  </si>
  <si>
    <t>材料</t>
    <rPh sb="0" eb="2">
      <t>ザイリョウ</t>
    </rPh>
    <phoneticPr fontId="1"/>
  </si>
  <si>
    <t>カロリー</t>
    <phoneticPr fontId="1"/>
  </si>
  <si>
    <t>栄養バランス</t>
    <rPh sb="0" eb="2">
      <t>エイヨウ</t>
    </rPh>
    <phoneticPr fontId="1"/>
  </si>
  <si>
    <t>☆彡今日の献立☆彡</t>
    <rPh sb="0" eb="2">
      <t>ホシ</t>
    </rPh>
    <rPh sb="2" eb="4">
      <t>キョウ</t>
    </rPh>
    <rPh sb="5" eb="7">
      <t>コンダテ</t>
    </rPh>
    <rPh sb="7" eb="9">
      <t>ホシ</t>
    </rPh>
    <phoneticPr fontId="1"/>
  </si>
  <si>
    <t>No</t>
    <phoneticPr fontId="1"/>
  </si>
  <si>
    <t>味付け・注意点</t>
    <rPh sb="0" eb="2">
      <t>アジツ</t>
    </rPh>
    <rPh sb="4" eb="7">
      <t>チュウイテン</t>
    </rPh>
    <phoneticPr fontId="1"/>
  </si>
  <si>
    <t>カテゴリー</t>
    <phoneticPr fontId="1"/>
  </si>
  <si>
    <t>主菜</t>
    <rPh sb="0" eb="2">
      <t>シュサイ</t>
    </rPh>
    <phoneticPr fontId="1"/>
  </si>
  <si>
    <t>オムライス☆</t>
    <phoneticPr fontId="1"/>
  </si>
  <si>
    <t>副菜</t>
    <rPh sb="0" eb="2">
      <t>フクサイ</t>
    </rPh>
    <phoneticPr fontId="1"/>
  </si>
  <si>
    <t>鍋</t>
    <rPh sb="0" eb="1">
      <t>ナベ</t>
    </rPh>
    <phoneticPr fontId="1"/>
  </si>
  <si>
    <t>鍋ならこれ！</t>
    <rPh sb="0" eb="1">
      <t>ナベ</t>
    </rPh>
    <phoneticPr fontId="1"/>
  </si>
  <si>
    <t>F9で献立変更</t>
    <rPh sb="3" eb="5">
      <t>コンダテ</t>
    </rPh>
    <rPh sb="5" eb="7">
      <t>ヘンコウ</t>
    </rPh>
    <phoneticPr fontId="1"/>
  </si>
  <si>
    <t>切り干し大根</t>
    <rPh sb="0" eb="1">
      <t>キ</t>
    </rPh>
    <rPh sb="2" eb="3">
      <t>ボ</t>
    </rPh>
    <rPh sb="4" eb="6">
      <t>ダイコン</t>
    </rPh>
    <phoneticPr fontId="1"/>
  </si>
  <si>
    <t>かぼちゃの煮物</t>
    <rPh sb="5" eb="7">
      <t>ニモノ</t>
    </rPh>
    <phoneticPr fontId="1"/>
  </si>
  <si>
    <t>三色丼○</t>
    <rPh sb="0" eb="2">
      <t>サンショク</t>
    </rPh>
    <rPh sb="2" eb="3">
      <t>ドン</t>
    </rPh>
    <phoneticPr fontId="1"/>
  </si>
  <si>
    <t>ポテトサラダ○</t>
    <phoneticPr fontId="1"/>
  </si>
  <si>
    <t>じゃがバタ</t>
    <phoneticPr fontId="1"/>
  </si>
  <si>
    <t>ホットドッグ</t>
    <phoneticPr fontId="1"/>
  </si>
  <si>
    <t>ほうれん草のお浸し</t>
    <rPh sb="4" eb="5">
      <t>ソウ</t>
    </rPh>
    <rPh sb="7" eb="8">
      <t>ヒタ</t>
    </rPh>
    <phoneticPr fontId="1"/>
  </si>
  <si>
    <t>小松菜のお浸し</t>
    <rPh sb="0" eb="3">
      <t>コマツナ</t>
    </rPh>
    <rPh sb="5" eb="6">
      <t>ヒタ</t>
    </rPh>
    <phoneticPr fontId="1"/>
  </si>
  <si>
    <t>たらこ白滝炒め</t>
    <rPh sb="3" eb="5">
      <t>シラタキ</t>
    </rPh>
    <rPh sb="5" eb="6">
      <t>イタ</t>
    </rPh>
    <phoneticPr fontId="1"/>
  </si>
  <si>
    <t>ニンニク少し多めが○</t>
    <rPh sb="4" eb="5">
      <t>スコ</t>
    </rPh>
    <rPh sb="6" eb="7">
      <t>オオ</t>
    </rPh>
    <phoneticPr fontId="1"/>
  </si>
  <si>
    <t>ゴールデンカレー◎</t>
    <phoneticPr fontId="1"/>
  </si>
  <si>
    <t>肉感が多くて○</t>
    <rPh sb="0" eb="2">
      <t>ニクカン</t>
    </rPh>
    <rPh sb="3" eb="4">
      <t>オオ</t>
    </rPh>
    <phoneticPr fontId="1"/>
  </si>
  <si>
    <t>つなぎに卵を入れるとフワフワ</t>
    <rPh sb="4" eb="5">
      <t>タマゴ</t>
    </rPh>
    <rPh sb="6" eb="7">
      <t>イ</t>
    </rPh>
    <phoneticPr fontId="1"/>
  </si>
  <si>
    <t>ペペロンチーノ</t>
    <phoneticPr fontId="1"/>
  </si>
  <si>
    <t>肉じゃが◎</t>
    <phoneticPr fontId="1"/>
  </si>
  <si>
    <t>玉ねぎを一緒に炒めても◎</t>
    <rPh sb="0" eb="1">
      <t>タマ</t>
    </rPh>
    <rPh sb="4" eb="6">
      <t>イッショ</t>
    </rPh>
    <rPh sb="7" eb="8">
      <t>イタ</t>
    </rPh>
    <phoneticPr fontId="1"/>
  </si>
  <si>
    <t>正麺が◎、出前一丁でも○</t>
    <rPh sb="0" eb="2">
      <t>セイメン</t>
    </rPh>
    <rPh sb="5" eb="7">
      <t>デマエ</t>
    </rPh>
    <rPh sb="7" eb="9">
      <t>イッチョウ</t>
    </rPh>
    <phoneticPr fontId="1"/>
  </si>
  <si>
    <t>オイスターソース炒め目玉焼き乗せ◎</t>
    <phoneticPr fontId="1"/>
  </si>
  <si>
    <t>鮭のちゃんちゃん焼き◎</t>
    <phoneticPr fontId="1"/>
  </si>
  <si>
    <t>生姜焼き◎</t>
    <phoneticPr fontId="1"/>
  </si>
  <si>
    <t>鳥胸のトマトソース煮○</t>
    <phoneticPr fontId="1"/>
  </si>
  <si>
    <t>白菜鯖缶和え○</t>
    <phoneticPr fontId="1"/>
  </si>
  <si>
    <t>リンゴを入れたタレが◎</t>
    <rPh sb="4" eb="5">
      <t>イ</t>
    </rPh>
    <phoneticPr fontId="1"/>
  </si>
  <si>
    <t>さつま揚げと大根の煮物</t>
    <rPh sb="3" eb="4">
      <t>ア</t>
    </rPh>
    <rPh sb="6" eb="8">
      <t>ダイコン</t>
    </rPh>
    <rPh sb="9" eb="11">
      <t>ニモノ</t>
    </rPh>
    <phoneticPr fontId="1"/>
  </si>
  <si>
    <t>巾着は厚めでお願いします</t>
    <rPh sb="0" eb="2">
      <t>キンチャク</t>
    </rPh>
    <rPh sb="3" eb="4">
      <t>アツ</t>
    </rPh>
    <rPh sb="7" eb="8">
      <t>ネガ</t>
    </rPh>
    <phoneticPr fontId="1"/>
  </si>
  <si>
    <t>温キャベ</t>
    <rPh sb="0" eb="1">
      <t>オン</t>
    </rPh>
    <phoneticPr fontId="1"/>
  </si>
  <si>
    <t>竹輪のきゅうり入れ</t>
    <rPh sb="0" eb="2">
      <t>チクワ</t>
    </rPh>
    <rPh sb="7" eb="8">
      <t>イ</t>
    </rPh>
    <phoneticPr fontId="1"/>
  </si>
  <si>
    <t>シイタケの味噌マヨ焼き◎</t>
    <rPh sb="5" eb="7">
      <t>ミソ</t>
    </rPh>
    <rPh sb="9" eb="10">
      <t>ヤ</t>
    </rPh>
    <phoneticPr fontId="1"/>
  </si>
  <si>
    <t>醤油マヨをつけると◎</t>
    <rPh sb="0" eb="2">
      <t>ショウユ</t>
    </rPh>
    <phoneticPr fontId="1"/>
  </si>
  <si>
    <t>柚子ポン酢を付けても◎</t>
    <rPh sb="0" eb="2">
      <t>ユズ</t>
    </rPh>
    <rPh sb="4" eb="5">
      <t>ズ</t>
    </rPh>
    <rPh sb="6" eb="7">
      <t>ツ</t>
    </rPh>
    <phoneticPr fontId="1"/>
  </si>
  <si>
    <t>いんげんと人参の豚ロース巻き◎</t>
    <rPh sb="5" eb="7">
      <t>ニンジン</t>
    </rPh>
    <rPh sb="8" eb="9">
      <t>ブタ</t>
    </rPh>
    <rPh sb="12" eb="13">
      <t>マ</t>
    </rPh>
    <phoneticPr fontId="1"/>
  </si>
  <si>
    <t>ソーセージのケチャップ炒め○</t>
    <rPh sb="11" eb="12">
      <t>イタ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</si>
</sst>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6" borderId="0" xfId="0" applyFill="1">
      <alignment vertical="center"/>
    </xf>
    <xf numFmtId="0" fontId="0" fillId="6" borderId="0" xfId="0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99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E7" sqref="E7"/>
    </sheetView>
  </sheetViews>
  <sheetFormatPr defaultRowHeight="13.2" x14ac:dyDescent="0.2"/>
  <cols>
    <col min="1" max="1" width="12.6640625" bestFit="1" customWidth="1"/>
    <col min="2" max="2" width="42" bestFit="1" customWidth="1"/>
    <col min="3" max="3" width="5.5546875" hidden="1" customWidth="1"/>
    <col min="4" max="4" width="16.5546875" bestFit="1" customWidth="1"/>
    <col min="5" max="6" width="14.77734375" customWidth="1"/>
    <col min="7" max="7" width="25" bestFit="1" customWidth="1"/>
  </cols>
  <sheetData>
    <row r="1" spans="1:3" ht="13.8" thickBot="1" x14ac:dyDescent="0.25">
      <c r="B1" t="s">
        <v>63</v>
      </c>
    </row>
    <row r="2" spans="1:3" ht="16.8" thickBot="1" x14ac:dyDescent="0.25">
      <c r="A2" s="9"/>
      <c r="B2" s="5" t="s">
        <v>54</v>
      </c>
    </row>
    <row r="3" spans="1:3" ht="16.8" thickBot="1" x14ac:dyDescent="0.25">
      <c r="A3" s="10" t="s">
        <v>58</v>
      </c>
      <c r="B3" s="2" t="str">
        <f ca="1">VLOOKUP(C3,主菜!A:F,3,FALSE)</f>
        <v>キャベツの明太マヨ卵とじ焼き</v>
      </c>
      <c r="C3">
        <f ca="1">RANDBETWEEN(1,MAX(主菜!A:A))</f>
        <v>6</v>
      </c>
    </row>
    <row r="4" spans="1:3" ht="16.8" thickBot="1" x14ac:dyDescent="0.25">
      <c r="A4" s="10" t="s">
        <v>60</v>
      </c>
      <c r="B4" s="6" t="str">
        <f ca="1">VLOOKUP(C4,副菜!A:F,3,FALSE)</f>
        <v>ナムル</v>
      </c>
      <c r="C4">
        <f ca="1">RANDBETWEEN(1001,MAX(副菜!A:A))</f>
        <v>1002</v>
      </c>
    </row>
    <row r="5" spans="1:3" ht="16.8" thickBot="1" x14ac:dyDescent="0.25">
      <c r="A5" s="10" t="s">
        <v>62</v>
      </c>
      <c r="B5" s="7" t="str">
        <f ca="1">VLOOKUP(C5,鍋!A:G,3,FALSE)</f>
        <v>塩ちゃんこ鍋◎</v>
      </c>
      <c r="C5">
        <f ca="1">RANDBETWEEN(2001,MAX(鍋!A:A))</f>
        <v>2003</v>
      </c>
    </row>
    <row r="7" spans="1:3" x14ac:dyDescent="0.2">
      <c r="B7" s="1"/>
    </row>
  </sheetData>
  <sortState ref="B9:G67">
    <sortCondition ref="B9:B67"/>
    <sortCondition ref="C9:C67"/>
  </sortState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workbookViewId="0">
      <selection activeCell="C50" sqref="C50"/>
    </sheetView>
  </sheetViews>
  <sheetFormatPr defaultRowHeight="13.2" x14ac:dyDescent="0.2"/>
  <cols>
    <col min="1" max="1" width="3.88671875" bestFit="1" customWidth="1"/>
    <col min="2" max="2" width="10.109375" bestFit="1" customWidth="1"/>
    <col min="3" max="3" width="35.109375" bestFit="1" customWidth="1"/>
    <col min="4" max="4" width="27.21875" customWidth="1"/>
    <col min="5" max="5" width="14.77734375" customWidth="1"/>
    <col min="6" max="6" width="25" bestFit="1" customWidth="1"/>
    <col min="7" max="7" width="28.44140625" bestFit="1" customWidth="1"/>
  </cols>
  <sheetData>
    <row r="1" spans="1:7" x14ac:dyDescent="0.2">
      <c r="A1" s="4" t="s">
        <v>55</v>
      </c>
      <c r="B1" s="4" t="s">
        <v>57</v>
      </c>
      <c r="C1" s="4" t="s">
        <v>49</v>
      </c>
      <c r="D1" s="4" t="s">
        <v>51</v>
      </c>
      <c r="E1" s="4" t="s">
        <v>52</v>
      </c>
      <c r="F1" s="4" t="s">
        <v>53</v>
      </c>
      <c r="G1" s="4" t="s">
        <v>56</v>
      </c>
    </row>
    <row r="2" spans="1:7" x14ac:dyDescent="0.2">
      <c r="A2" s="3">
        <v>1</v>
      </c>
      <c r="B2" s="3" t="s">
        <v>58</v>
      </c>
      <c r="C2" s="3" t="s">
        <v>46</v>
      </c>
      <c r="D2" s="3"/>
      <c r="E2" s="3"/>
      <c r="F2" s="3"/>
      <c r="G2" s="3"/>
    </row>
    <row r="3" spans="1:7" x14ac:dyDescent="0.2">
      <c r="A3" s="3">
        <v>2</v>
      </c>
      <c r="B3" s="3" t="s">
        <v>58</v>
      </c>
      <c r="C3" s="3" t="s">
        <v>81</v>
      </c>
      <c r="D3" s="3"/>
      <c r="E3" s="3"/>
      <c r="F3" s="3"/>
      <c r="G3" s="3"/>
    </row>
    <row r="4" spans="1:7" x14ac:dyDescent="0.2">
      <c r="A4" s="3">
        <v>3</v>
      </c>
      <c r="B4" s="3" t="s">
        <v>58</v>
      </c>
      <c r="C4" s="3" t="s">
        <v>59</v>
      </c>
      <c r="D4" s="3"/>
      <c r="E4" s="3"/>
      <c r="F4" s="3"/>
      <c r="G4" s="3"/>
    </row>
    <row r="5" spans="1:7" x14ac:dyDescent="0.2">
      <c r="A5" s="3">
        <v>4</v>
      </c>
      <c r="B5" s="3" t="s">
        <v>58</v>
      </c>
      <c r="C5" s="3" t="s">
        <v>13</v>
      </c>
      <c r="D5" s="3"/>
      <c r="E5" s="3"/>
      <c r="F5" s="3"/>
      <c r="G5" s="3"/>
    </row>
    <row r="6" spans="1:7" x14ac:dyDescent="0.2">
      <c r="A6" s="3">
        <v>5</v>
      </c>
      <c r="B6" s="3" t="s">
        <v>58</v>
      </c>
      <c r="C6" s="3" t="s">
        <v>9</v>
      </c>
      <c r="D6" s="3"/>
      <c r="E6" s="3"/>
      <c r="F6" s="3"/>
      <c r="G6" s="3"/>
    </row>
    <row r="7" spans="1:7" x14ac:dyDescent="0.2">
      <c r="A7" s="3">
        <v>6</v>
      </c>
      <c r="B7" s="3" t="s">
        <v>58</v>
      </c>
      <c r="C7" s="3" t="s">
        <v>22</v>
      </c>
      <c r="D7" s="3"/>
      <c r="E7" s="3"/>
      <c r="F7" s="3"/>
      <c r="G7" s="3"/>
    </row>
    <row r="8" spans="1:7" x14ac:dyDescent="0.2">
      <c r="A8" s="3">
        <v>7</v>
      </c>
      <c r="B8" s="3" t="s">
        <v>58</v>
      </c>
      <c r="C8" s="3" t="s">
        <v>39</v>
      </c>
      <c r="D8" s="3"/>
      <c r="E8" s="3"/>
      <c r="F8" s="3"/>
      <c r="G8" s="3"/>
    </row>
    <row r="9" spans="1:7" x14ac:dyDescent="0.2">
      <c r="A9" s="3">
        <v>8</v>
      </c>
      <c r="B9" s="3" t="s">
        <v>58</v>
      </c>
      <c r="C9" s="3" t="s">
        <v>0</v>
      </c>
      <c r="D9" s="3"/>
      <c r="E9" s="3"/>
      <c r="F9" s="3"/>
      <c r="G9" s="3"/>
    </row>
    <row r="10" spans="1:7" x14ac:dyDescent="0.2">
      <c r="A10" s="3">
        <v>9</v>
      </c>
      <c r="B10" s="3" t="s">
        <v>58</v>
      </c>
      <c r="C10" s="3" t="s">
        <v>48</v>
      </c>
      <c r="D10" s="3"/>
      <c r="E10" s="3"/>
      <c r="F10" s="3"/>
      <c r="G10" s="3"/>
    </row>
    <row r="11" spans="1:7" x14ac:dyDescent="0.2">
      <c r="A11" s="3">
        <v>10</v>
      </c>
      <c r="B11" s="3" t="s">
        <v>58</v>
      </c>
      <c r="C11" s="3" t="s">
        <v>21</v>
      </c>
      <c r="D11" s="3"/>
      <c r="E11" s="3"/>
      <c r="F11" s="3"/>
      <c r="G11" s="3"/>
    </row>
    <row r="12" spans="1:7" x14ac:dyDescent="0.2">
      <c r="A12" s="3">
        <v>11</v>
      </c>
      <c r="B12" s="3" t="s">
        <v>58</v>
      </c>
      <c r="C12" s="3" t="s">
        <v>20</v>
      </c>
      <c r="D12" s="3"/>
      <c r="E12" s="3"/>
      <c r="F12" s="3"/>
      <c r="G12" s="3"/>
    </row>
    <row r="13" spans="1:7" x14ac:dyDescent="0.2">
      <c r="A13" s="3">
        <v>12</v>
      </c>
      <c r="B13" s="3" t="s">
        <v>58</v>
      </c>
      <c r="C13" s="3" t="s">
        <v>42</v>
      </c>
      <c r="D13" s="3"/>
      <c r="E13" s="3"/>
      <c r="F13" s="3"/>
      <c r="G13" s="3"/>
    </row>
    <row r="14" spans="1:7" x14ac:dyDescent="0.2">
      <c r="A14" s="3">
        <v>13</v>
      </c>
      <c r="B14" s="3" t="s">
        <v>58</v>
      </c>
      <c r="C14" s="3" t="s">
        <v>12</v>
      </c>
      <c r="D14" s="3"/>
      <c r="E14" s="3"/>
      <c r="F14" s="3"/>
      <c r="G14" s="3"/>
    </row>
    <row r="15" spans="1:7" x14ac:dyDescent="0.2">
      <c r="A15" s="3">
        <v>14</v>
      </c>
      <c r="B15" s="3" t="s">
        <v>58</v>
      </c>
      <c r="C15" s="3" t="s">
        <v>74</v>
      </c>
      <c r="D15" s="3"/>
      <c r="E15" s="3"/>
      <c r="F15" s="3"/>
      <c r="G15" s="3"/>
    </row>
    <row r="16" spans="1:7" x14ac:dyDescent="0.2">
      <c r="A16" s="3">
        <v>15</v>
      </c>
      <c r="B16" s="3" t="s">
        <v>58</v>
      </c>
      <c r="C16" s="3" t="s">
        <v>28</v>
      </c>
      <c r="D16" s="3"/>
      <c r="E16" s="3"/>
      <c r="F16" s="3"/>
      <c r="G16" s="3" t="s">
        <v>75</v>
      </c>
    </row>
    <row r="17" spans="1:7" x14ac:dyDescent="0.2">
      <c r="A17" s="3">
        <v>16</v>
      </c>
      <c r="B17" s="3" t="s">
        <v>58</v>
      </c>
      <c r="C17" s="3" t="s">
        <v>45</v>
      </c>
      <c r="D17" s="3"/>
      <c r="E17" s="3"/>
      <c r="F17" s="3"/>
      <c r="G17" s="3"/>
    </row>
    <row r="18" spans="1:7" x14ac:dyDescent="0.2">
      <c r="A18" s="3">
        <v>17</v>
      </c>
      <c r="B18" s="3" t="s">
        <v>58</v>
      </c>
      <c r="C18" s="3" t="s">
        <v>50</v>
      </c>
      <c r="D18" s="3"/>
      <c r="E18" s="3"/>
      <c r="F18" s="3"/>
      <c r="G18" s="3" t="s">
        <v>73</v>
      </c>
    </row>
    <row r="19" spans="1:7" x14ac:dyDescent="0.2">
      <c r="A19" s="3">
        <v>18</v>
      </c>
      <c r="B19" s="3" t="s">
        <v>58</v>
      </c>
      <c r="C19" s="3" t="s">
        <v>25</v>
      </c>
      <c r="D19" s="3"/>
      <c r="E19" s="3"/>
      <c r="F19" s="3"/>
      <c r="G19" s="3"/>
    </row>
    <row r="20" spans="1:7" x14ac:dyDescent="0.2">
      <c r="A20" s="3">
        <v>19</v>
      </c>
      <c r="B20" s="3" t="s">
        <v>58</v>
      </c>
      <c r="C20" s="3" t="s">
        <v>16</v>
      </c>
      <c r="D20" s="3"/>
      <c r="E20" s="3"/>
      <c r="F20" s="3"/>
      <c r="G20" s="3"/>
    </row>
    <row r="21" spans="1:7" x14ac:dyDescent="0.2">
      <c r="A21" s="3">
        <v>20</v>
      </c>
      <c r="B21" s="3" t="s">
        <v>58</v>
      </c>
      <c r="C21" s="3" t="s">
        <v>35</v>
      </c>
      <c r="D21" s="3"/>
      <c r="E21" s="3"/>
      <c r="F21" s="3"/>
      <c r="G21" s="3"/>
    </row>
    <row r="22" spans="1:7" x14ac:dyDescent="0.2">
      <c r="A22" s="3">
        <v>21</v>
      </c>
      <c r="B22" s="3" t="s">
        <v>58</v>
      </c>
      <c r="C22" s="3" t="s">
        <v>41</v>
      </c>
      <c r="D22" s="3"/>
      <c r="E22" s="3"/>
      <c r="F22" s="3"/>
      <c r="G22" s="3" t="s">
        <v>76</v>
      </c>
    </row>
    <row r="23" spans="1:7" x14ac:dyDescent="0.2">
      <c r="A23" s="3">
        <v>22</v>
      </c>
      <c r="B23" s="3" t="s">
        <v>58</v>
      </c>
      <c r="C23" s="3" t="s">
        <v>3</v>
      </c>
      <c r="D23" s="3"/>
      <c r="E23" s="3"/>
      <c r="F23" s="3"/>
      <c r="G23" s="3"/>
    </row>
    <row r="24" spans="1:7" x14ac:dyDescent="0.2">
      <c r="A24" s="3">
        <v>23</v>
      </c>
      <c r="B24" s="3" t="s">
        <v>58</v>
      </c>
      <c r="C24" s="3" t="s">
        <v>14</v>
      </c>
      <c r="D24" s="3"/>
      <c r="E24" s="3"/>
      <c r="F24" s="3"/>
      <c r="G24" s="3"/>
    </row>
    <row r="25" spans="1:7" x14ac:dyDescent="0.2">
      <c r="A25" s="3">
        <v>24</v>
      </c>
      <c r="B25" s="3" t="s">
        <v>58</v>
      </c>
      <c r="C25" s="3" t="s">
        <v>47</v>
      </c>
      <c r="D25" s="3"/>
      <c r="E25" s="3"/>
      <c r="F25" s="3"/>
      <c r="G25" s="3"/>
    </row>
    <row r="26" spans="1:7" x14ac:dyDescent="0.2">
      <c r="A26" s="3">
        <v>25</v>
      </c>
      <c r="B26" s="3" t="s">
        <v>58</v>
      </c>
      <c r="C26" s="3" t="s">
        <v>34</v>
      </c>
      <c r="D26" s="3"/>
      <c r="E26" s="3"/>
      <c r="F26" s="3"/>
      <c r="G26" s="3"/>
    </row>
    <row r="27" spans="1:7" x14ac:dyDescent="0.2">
      <c r="A27" s="3">
        <v>26</v>
      </c>
      <c r="B27" s="3" t="s">
        <v>58</v>
      </c>
      <c r="C27" s="3" t="s">
        <v>33</v>
      </c>
      <c r="D27" s="3"/>
      <c r="E27" s="3"/>
      <c r="F27" s="3"/>
      <c r="G27" s="3"/>
    </row>
    <row r="28" spans="1:7" x14ac:dyDescent="0.2">
      <c r="A28" s="3">
        <v>27</v>
      </c>
      <c r="B28" s="3" t="s">
        <v>58</v>
      </c>
      <c r="C28" s="3" t="s">
        <v>82</v>
      </c>
      <c r="D28" s="3"/>
      <c r="E28" s="3"/>
      <c r="F28" s="3"/>
      <c r="G28" s="3"/>
    </row>
    <row r="29" spans="1:7" x14ac:dyDescent="0.2">
      <c r="A29" s="3">
        <v>28</v>
      </c>
      <c r="B29" s="3" t="s">
        <v>58</v>
      </c>
      <c r="C29" s="3" t="s">
        <v>44</v>
      </c>
      <c r="D29" s="3"/>
      <c r="E29" s="3"/>
      <c r="F29" s="3"/>
      <c r="G29" s="3"/>
    </row>
    <row r="30" spans="1:7" x14ac:dyDescent="0.2">
      <c r="A30" s="3">
        <v>29</v>
      </c>
      <c r="B30" s="3" t="s">
        <v>58</v>
      </c>
      <c r="C30" s="3" t="s">
        <v>26</v>
      </c>
      <c r="D30" s="3"/>
      <c r="E30" s="3"/>
      <c r="F30" s="3"/>
      <c r="G30" s="3"/>
    </row>
    <row r="31" spans="1:7" x14ac:dyDescent="0.2">
      <c r="A31" s="3">
        <v>30</v>
      </c>
      <c r="B31" s="3" t="s">
        <v>58</v>
      </c>
      <c r="C31" s="3" t="s">
        <v>17</v>
      </c>
      <c r="D31" s="3"/>
      <c r="E31" s="3"/>
      <c r="F31" s="3"/>
      <c r="G31" s="3"/>
    </row>
    <row r="32" spans="1:7" x14ac:dyDescent="0.2">
      <c r="A32" s="3">
        <v>31</v>
      </c>
      <c r="B32" s="3" t="s">
        <v>58</v>
      </c>
      <c r="C32" s="3" t="s">
        <v>7</v>
      </c>
      <c r="D32" s="3"/>
      <c r="E32" s="3"/>
      <c r="F32" s="3"/>
      <c r="G32" s="3"/>
    </row>
    <row r="33" spans="1:7" x14ac:dyDescent="0.2">
      <c r="A33" s="3">
        <v>32</v>
      </c>
      <c r="B33" s="3" t="s">
        <v>58</v>
      </c>
      <c r="C33" s="3" t="s">
        <v>6</v>
      </c>
      <c r="D33" s="3"/>
      <c r="E33" s="3"/>
      <c r="F33" s="3"/>
      <c r="G33" s="3" t="s">
        <v>86</v>
      </c>
    </row>
    <row r="34" spans="1:7" x14ac:dyDescent="0.2">
      <c r="A34" s="3">
        <v>33</v>
      </c>
      <c r="B34" s="3" t="s">
        <v>58</v>
      </c>
      <c r="C34" s="3" t="s">
        <v>27</v>
      </c>
      <c r="D34" s="3"/>
      <c r="E34" s="3"/>
      <c r="F34" s="3"/>
      <c r="G34" s="3" t="s">
        <v>80</v>
      </c>
    </row>
    <row r="35" spans="1:7" x14ac:dyDescent="0.2">
      <c r="A35" s="3">
        <v>34</v>
      </c>
      <c r="B35" s="3" t="s">
        <v>58</v>
      </c>
      <c r="C35" s="3" t="s">
        <v>5</v>
      </c>
      <c r="D35" s="3"/>
      <c r="E35" s="3"/>
      <c r="F35" s="3"/>
      <c r="G35" s="3"/>
    </row>
    <row r="36" spans="1:7" x14ac:dyDescent="0.2">
      <c r="A36" s="3">
        <v>35</v>
      </c>
      <c r="B36" s="3" t="s">
        <v>58</v>
      </c>
      <c r="C36" s="3" t="s">
        <v>23</v>
      </c>
      <c r="D36" s="3"/>
      <c r="E36" s="3"/>
      <c r="F36" s="3"/>
      <c r="G36" s="3"/>
    </row>
    <row r="37" spans="1:7" x14ac:dyDescent="0.2">
      <c r="A37" s="3">
        <v>36</v>
      </c>
      <c r="B37" s="3" t="s">
        <v>58</v>
      </c>
      <c r="C37" s="3" t="s">
        <v>83</v>
      </c>
      <c r="D37" s="3"/>
      <c r="E37" s="3"/>
      <c r="F37" s="3"/>
      <c r="G37" s="3" t="s">
        <v>79</v>
      </c>
    </row>
    <row r="38" spans="1:7" x14ac:dyDescent="0.2">
      <c r="A38" s="3">
        <v>37</v>
      </c>
      <c r="B38" s="3" t="s">
        <v>58</v>
      </c>
      <c r="C38" s="3" t="s">
        <v>37</v>
      </c>
      <c r="D38" s="3"/>
      <c r="E38" s="3"/>
      <c r="F38" s="3"/>
      <c r="G38" s="3"/>
    </row>
    <row r="39" spans="1:7" x14ac:dyDescent="0.2">
      <c r="A39" s="3">
        <v>38</v>
      </c>
      <c r="B39" s="3" t="s">
        <v>58</v>
      </c>
      <c r="C39" s="3" t="s">
        <v>29</v>
      </c>
      <c r="D39" s="3"/>
      <c r="E39" s="3"/>
      <c r="F39" s="3"/>
      <c r="G39" s="3"/>
    </row>
    <row r="40" spans="1:7" x14ac:dyDescent="0.2">
      <c r="A40" s="3">
        <v>39</v>
      </c>
      <c r="B40" s="3" t="s">
        <v>58</v>
      </c>
      <c r="C40" s="3" t="s">
        <v>24</v>
      </c>
      <c r="D40" s="3"/>
      <c r="E40" s="3"/>
      <c r="F40" s="3"/>
      <c r="G40" s="3"/>
    </row>
    <row r="41" spans="1:7" x14ac:dyDescent="0.2">
      <c r="A41" s="3">
        <v>40</v>
      </c>
      <c r="B41" s="3" t="s">
        <v>58</v>
      </c>
      <c r="C41" s="3" t="s">
        <v>84</v>
      </c>
      <c r="D41" s="3"/>
      <c r="E41" s="3"/>
      <c r="F41" s="3"/>
      <c r="G41" s="3"/>
    </row>
    <row r="42" spans="1:7" x14ac:dyDescent="0.2">
      <c r="A42" s="3">
        <v>41</v>
      </c>
      <c r="B42" s="3" t="s">
        <v>58</v>
      </c>
      <c r="C42" s="3" t="s">
        <v>4</v>
      </c>
      <c r="D42" s="3"/>
      <c r="E42" s="3"/>
      <c r="F42" s="3"/>
      <c r="G42" s="3" t="s">
        <v>93</v>
      </c>
    </row>
    <row r="43" spans="1:7" x14ac:dyDescent="0.2">
      <c r="A43" s="3">
        <v>42</v>
      </c>
      <c r="B43" s="3" t="s">
        <v>58</v>
      </c>
      <c r="C43" s="3" t="s">
        <v>1</v>
      </c>
      <c r="D43" s="3"/>
      <c r="E43" s="3"/>
      <c r="F43" s="3"/>
      <c r="G43" s="3"/>
    </row>
    <row r="44" spans="1:7" x14ac:dyDescent="0.2">
      <c r="A44" s="3">
        <v>43</v>
      </c>
      <c r="B44" s="3" t="s">
        <v>58</v>
      </c>
      <c r="C44" s="3" t="s">
        <v>43</v>
      </c>
      <c r="D44" s="3"/>
      <c r="E44" s="3"/>
      <c r="F44" s="3"/>
      <c r="G44" s="3"/>
    </row>
    <row r="45" spans="1:7" x14ac:dyDescent="0.2">
      <c r="A45" s="3">
        <v>44</v>
      </c>
      <c r="B45" s="3" t="s">
        <v>58</v>
      </c>
      <c r="C45" s="3" t="s">
        <v>78</v>
      </c>
      <c r="D45" s="3"/>
      <c r="E45" s="3"/>
      <c r="F45" s="3"/>
      <c r="G45" s="3"/>
    </row>
    <row r="46" spans="1:7" x14ac:dyDescent="0.2">
      <c r="A46" s="3">
        <v>45</v>
      </c>
      <c r="B46" s="3" t="s">
        <v>58</v>
      </c>
      <c r="C46" s="3" t="s">
        <v>85</v>
      </c>
      <c r="D46" s="3"/>
      <c r="E46" s="3"/>
      <c r="F46" s="3"/>
      <c r="G46" s="3"/>
    </row>
    <row r="47" spans="1:7" x14ac:dyDescent="0.2">
      <c r="A47" s="3">
        <v>46</v>
      </c>
      <c r="B47" s="3" t="s">
        <v>58</v>
      </c>
      <c r="C47" s="3" t="s">
        <v>19</v>
      </c>
      <c r="D47" s="3"/>
      <c r="E47" s="3"/>
      <c r="F47" s="3"/>
      <c r="G47" s="3" t="s">
        <v>88</v>
      </c>
    </row>
    <row r="48" spans="1:7" x14ac:dyDescent="0.2">
      <c r="A48" s="3">
        <v>47</v>
      </c>
      <c r="B48" s="3" t="s">
        <v>58</v>
      </c>
      <c r="C48" s="3" t="s">
        <v>2</v>
      </c>
      <c r="D48" s="3"/>
      <c r="E48" s="3"/>
      <c r="F48" s="3"/>
      <c r="G48" s="3"/>
    </row>
    <row r="49" spans="1:7" x14ac:dyDescent="0.2">
      <c r="A49" s="3">
        <v>48</v>
      </c>
      <c r="B49" s="3" t="s">
        <v>58</v>
      </c>
      <c r="C49" s="3" t="s">
        <v>66</v>
      </c>
      <c r="D49" s="3"/>
      <c r="E49" s="3"/>
      <c r="F49" s="3"/>
      <c r="G49" s="3"/>
    </row>
    <row r="50" spans="1:7" x14ac:dyDescent="0.2">
      <c r="A50" s="3">
        <v>49</v>
      </c>
      <c r="B50" s="3" t="s">
        <v>58</v>
      </c>
      <c r="C50" s="3" t="s">
        <v>69</v>
      </c>
      <c r="D50" s="3"/>
      <c r="E50" s="3"/>
      <c r="F50" s="3"/>
      <c r="G50" s="3"/>
    </row>
    <row r="51" spans="1:7" x14ac:dyDescent="0.2">
      <c r="A51" s="3">
        <v>50</v>
      </c>
      <c r="B51" s="3" t="s">
        <v>58</v>
      </c>
      <c r="C51" s="3" t="s">
        <v>77</v>
      </c>
      <c r="D51" s="3"/>
      <c r="E51" s="3"/>
      <c r="F51" s="3"/>
      <c r="G51" s="3"/>
    </row>
    <row r="52" spans="1:7" x14ac:dyDescent="0.2">
      <c r="A52" s="3">
        <v>51</v>
      </c>
      <c r="B52" s="3" t="s">
        <v>58</v>
      </c>
      <c r="C52" s="3" t="s">
        <v>87</v>
      </c>
      <c r="D52" s="3"/>
      <c r="E52" s="3"/>
      <c r="F52" s="3"/>
      <c r="G52" s="3"/>
    </row>
    <row r="53" spans="1:7" x14ac:dyDescent="0.2">
      <c r="A53" s="3">
        <v>52</v>
      </c>
      <c r="B53" s="3" t="s">
        <v>58</v>
      </c>
      <c r="C53" s="3" t="s">
        <v>95</v>
      </c>
      <c r="D53" s="3"/>
      <c r="E53" s="3"/>
      <c r="F53" s="3"/>
      <c r="G53" s="3"/>
    </row>
    <row r="54" spans="1:7" x14ac:dyDescent="0.2">
      <c r="A54" s="3">
        <v>53</v>
      </c>
      <c r="B54" s="3" t="s">
        <v>58</v>
      </c>
      <c r="C54" s="3" t="s">
        <v>94</v>
      </c>
      <c r="D54" s="3"/>
      <c r="E54" s="3"/>
      <c r="F54" s="3"/>
      <c r="G54" s="3"/>
    </row>
    <row r="55" spans="1:7" x14ac:dyDescent="0.2">
      <c r="A55" s="3"/>
      <c r="B55" s="3"/>
      <c r="C55" s="3"/>
      <c r="D55" s="3"/>
      <c r="E55" s="3"/>
      <c r="F55" s="3"/>
      <c r="G55" s="3"/>
    </row>
    <row r="56" spans="1:7" x14ac:dyDescent="0.2">
      <c r="A56" s="3"/>
      <c r="B56" s="3"/>
      <c r="C56" s="3"/>
      <c r="D56" s="3"/>
      <c r="E56" s="3"/>
      <c r="F56" s="3"/>
      <c r="G56" s="3"/>
    </row>
    <row r="57" spans="1:7" x14ac:dyDescent="0.2">
      <c r="A57" s="3"/>
      <c r="B57" s="3"/>
      <c r="C57" s="3"/>
      <c r="D57" s="3"/>
      <c r="E57" s="3"/>
      <c r="F57" s="3"/>
      <c r="G57" s="3"/>
    </row>
    <row r="58" spans="1:7" x14ac:dyDescent="0.2">
      <c r="A58" s="3"/>
      <c r="B58" s="3"/>
      <c r="C58" s="3"/>
      <c r="D58" s="3"/>
      <c r="E58" s="3"/>
      <c r="F58" s="3"/>
      <c r="G58" s="3"/>
    </row>
    <row r="59" spans="1:7" x14ac:dyDescent="0.2">
      <c r="A59" s="3"/>
      <c r="B59" s="3"/>
      <c r="C59" s="3"/>
      <c r="D59" s="3"/>
      <c r="E59" s="3"/>
      <c r="F59" s="3"/>
      <c r="G59" s="3"/>
    </row>
    <row r="60" spans="1:7" x14ac:dyDescent="0.2">
      <c r="A60" s="3"/>
      <c r="B60" s="3"/>
      <c r="C60" s="3"/>
      <c r="D60" s="3"/>
      <c r="E60" s="3"/>
      <c r="F60" s="3"/>
      <c r="G60" s="3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G15" sqref="G15"/>
    </sheetView>
  </sheetViews>
  <sheetFormatPr defaultRowHeight="13.2" x14ac:dyDescent="0.2"/>
  <cols>
    <col min="1" max="1" width="5.5546875" bestFit="1" customWidth="1"/>
    <col min="2" max="2" width="10.109375" bestFit="1" customWidth="1"/>
    <col min="3" max="3" width="35.109375" bestFit="1" customWidth="1"/>
    <col min="4" max="4" width="26" customWidth="1"/>
    <col min="5" max="5" width="14.77734375" customWidth="1"/>
    <col min="6" max="6" width="25" bestFit="1" customWidth="1"/>
    <col min="7" max="7" width="20.44140625" bestFit="1" customWidth="1"/>
  </cols>
  <sheetData>
    <row r="1" spans="1:7" x14ac:dyDescent="0.2">
      <c r="A1" s="4" t="s">
        <v>55</v>
      </c>
      <c r="B1" s="4" t="s">
        <v>57</v>
      </c>
      <c r="C1" s="4" t="s">
        <v>49</v>
      </c>
      <c r="D1" s="4" t="s">
        <v>51</v>
      </c>
      <c r="E1" s="4" t="s">
        <v>52</v>
      </c>
      <c r="F1" s="4" t="s">
        <v>53</v>
      </c>
      <c r="G1" s="4" t="s">
        <v>56</v>
      </c>
    </row>
    <row r="2" spans="1:7" x14ac:dyDescent="0.2">
      <c r="A2" s="3">
        <v>1001</v>
      </c>
      <c r="B2" s="3" t="s">
        <v>60</v>
      </c>
      <c r="C2" s="3" t="s">
        <v>40</v>
      </c>
      <c r="D2" s="3"/>
      <c r="E2" s="3"/>
      <c r="F2" s="3"/>
      <c r="G2" s="3"/>
    </row>
    <row r="3" spans="1:7" x14ac:dyDescent="0.2">
      <c r="A3" s="3">
        <v>1002</v>
      </c>
      <c r="B3" s="3" t="s">
        <v>60</v>
      </c>
      <c r="C3" s="3" t="s">
        <v>10</v>
      </c>
      <c r="D3" s="3"/>
      <c r="E3" s="3"/>
      <c r="F3" s="3"/>
      <c r="G3" s="3"/>
    </row>
    <row r="4" spans="1:7" x14ac:dyDescent="0.2">
      <c r="A4" s="3">
        <v>1003</v>
      </c>
      <c r="B4" s="3" t="s">
        <v>60</v>
      </c>
      <c r="C4" s="3" t="s">
        <v>38</v>
      </c>
      <c r="D4" s="3"/>
      <c r="E4" s="3"/>
      <c r="F4" s="3"/>
      <c r="G4" s="3"/>
    </row>
    <row r="5" spans="1:7" x14ac:dyDescent="0.2">
      <c r="A5" s="3">
        <v>1004</v>
      </c>
      <c r="B5" s="3" t="s">
        <v>60</v>
      </c>
      <c r="C5" s="3" t="s">
        <v>11</v>
      </c>
      <c r="D5" s="3"/>
      <c r="E5" s="3"/>
      <c r="F5" s="3"/>
      <c r="G5" s="3"/>
    </row>
    <row r="6" spans="1:7" x14ac:dyDescent="0.2">
      <c r="A6" s="3">
        <v>1005</v>
      </c>
      <c r="B6" s="3" t="s">
        <v>60</v>
      </c>
      <c r="C6" s="3" t="s">
        <v>67</v>
      </c>
      <c r="D6" s="3"/>
      <c r="E6" s="3"/>
      <c r="F6" s="3"/>
      <c r="G6" s="3"/>
    </row>
    <row r="7" spans="1:7" x14ac:dyDescent="0.2">
      <c r="A7" s="3">
        <v>1006</v>
      </c>
      <c r="B7" s="3" t="s">
        <v>60</v>
      </c>
      <c r="C7" s="3" t="s">
        <v>15</v>
      </c>
      <c r="D7" s="3"/>
      <c r="E7" s="3"/>
      <c r="F7" s="3"/>
      <c r="G7" s="3"/>
    </row>
    <row r="8" spans="1:7" x14ac:dyDescent="0.2">
      <c r="A8" s="3">
        <v>1007</v>
      </c>
      <c r="B8" s="3" t="s">
        <v>60</v>
      </c>
      <c r="C8" s="3" t="s">
        <v>18</v>
      </c>
      <c r="D8" s="3"/>
      <c r="E8" s="3"/>
      <c r="F8" s="3"/>
      <c r="G8" s="3"/>
    </row>
    <row r="9" spans="1:7" x14ac:dyDescent="0.2">
      <c r="A9" s="3">
        <v>1008</v>
      </c>
      <c r="B9" s="3" t="s">
        <v>60</v>
      </c>
      <c r="C9" s="8" t="s">
        <v>64</v>
      </c>
      <c r="D9" s="3"/>
      <c r="E9" s="3"/>
      <c r="F9" s="3"/>
      <c r="G9" s="3"/>
    </row>
    <row r="10" spans="1:7" x14ac:dyDescent="0.2">
      <c r="A10" s="3">
        <v>1009</v>
      </c>
      <c r="B10" s="3" t="s">
        <v>60</v>
      </c>
      <c r="C10" s="3" t="s">
        <v>65</v>
      </c>
      <c r="D10" s="3"/>
      <c r="E10" s="3"/>
      <c r="F10" s="3"/>
      <c r="G10" s="3"/>
    </row>
    <row r="11" spans="1:7" x14ac:dyDescent="0.2">
      <c r="A11" s="3">
        <v>1010</v>
      </c>
      <c r="B11" s="3" t="s">
        <v>60</v>
      </c>
      <c r="C11" s="3" t="s">
        <v>68</v>
      </c>
      <c r="D11" s="3"/>
      <c r="E11" s="3"/>
      <c r="F11" s="3"/>
      <c r="G11" s="3"/>
    </row>
    <row r="12" spans="1:7" x14ac:dyDescent="0.2">
      <c r="A12" s="3">
        <v>1011</v>
      </c>
      <c r="B12" s="3" t="s">
        <v>60</v>
      </c>
      <c r="C12" s="3" t="s">
        <v>70</v>
      </c>
      <c r="D12" s="3"/>
      <c r="E12" s="3"/>
      <c r="F12" s="3"/>
      <c r="G12" s="3"/>
    </row>
    <row r="13" spans="1:7" x14ac:dyDescent="0.2">
      <c r="A13" s="3">
        <v>1012</v>
      </c>
      <c r="B13" s="3" t="s">
        <v>60</v>
      </c>
      <c r="C13" s="3" t="s">
        <v>71</v>
      </c>
      <c r="D13" s="3"/>
      <c r="E13" s="3"/>
      <c r="F13" s="3"/>
      <c r="G13" s="3"/>
    </row>
    <row r="14" spans="1:7" x14ac:dyDescent="0.2">
      <c r="A14" s="3">
        <v>1013</v>
      </c>
      <c r="B14" s="3" t="s">
        <v>60</v>
      </c>
      <c r="C14" s="3" t="s">
        <v>72</v>
      </c>
      <c r="D14" s="3"/>
      <c r="E14" s="3"/>
      <c r="F14" s="3"/>
      <c r="G14" s="3"/>
    </row>
    <row r="15" spans="1:7" x14ac:dyDescent="0.2">
      <c r="A15" s="3">
        <v>1014</v>
      </c>
      <c r="B15" s="3" t="s">
        <v>60</v>
      </c>
      <c r="C15" s="3" t="s">
        <v>90</v>
      </c>
      <c r="D15" s="3"/>
      <c r="E15" s="3"/>
      <c r="F15" s="3"/>
      <c r="G15" s="3" t="s">
        <v>92</v>
      </c>
    </row>
    <row r="16" spans="1:7" x14ac:dyDescent="0.2">
      <c r="A16" s="3">
        <v>1015</v>
      </c>
      <c r="B16" s="3" t="s">
        <v>60</v>
      </c>
      <c r="C16" s="3" t="s">
        <v>89</v>
      </c>
      <c r="D16" s="3"/>
      <c r="E16" s="3"/>
      <c r="F16" s="3"/>
      <c r="G16" s="3"/>
    </row>
    <row r="17" spans="1:7" x14ac:dyDescent="0.2">
      <c r="A17" s="3">
        <v>1016</v>
      </c>
      <c r="B17" s="3" t="s">
        <v>60</v>
      </c>
      <c r="C17" s="3" t="s">
        <v>91</v>
      </c>
      <c r="D17" s="3"/>
      <c r="E17" s="3"/>
      <c r="F17" s="3"/>
      <c r="G17" s="3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A7" sqref="A7"/>
    </sheetView>
  </sheetViews>
  <sheetFormatPr defaultRowHeight="13.2" x14ac:dyDescent="0.2"/>
  <cols>
    <col min="1" max="1" width="12.6640625" bestFit="1" customWidth="1"/>
    <col min="2" max="3" width="35.109375" bestFit="1" customWidth="1"/>
    <col min="4" max="4" width="16.5546875" bestFit="1" customWidth="1"/>
    <col min="5" max="6" width="14.77734375" customWidth="1"/>
    <col min="7" max="7" width="25" bestFit="1" customWidth="1"/>
  </cols>
  <sheetData>
    <row r="1" spans="1:7" x14ac:dyDescent="0.2">
      <c r="A1" s="4" t="s">
        <v>55</v>
      </c>
      <c r="B1" s="4" t="s">
        <v>57</v>
      </c>
      <c r="C1" s="4" t="s">
        <v>49</v>
      </c>
      <c r="D1" s="4" t="s">
        <v>56</v>
      </c>
      <c r="E1" s="4" t="s">
        <v>51</v>
      </c>
      <c r="F1" s="4" t="s">
        <v>52</v>
      </c>
      <c r="G1" s="4" t="s">
        <v>53</v>
      </c>
    </row>
    <row r="2" spans="1:7" x14ac:dyDescent="0.2">
      <c r="A2" s="3">
        <v>2001</v>
      </c>
      <c r="B2" s="3" t="s">
        <v>61</v>
      </c>
      <c r="C2" s="3" t="s">
        <v>31</v>
      </c>
      <c r="D2" s="3"/>
      <c r="E2" s="3"/>
      <c r="F2" s="3"/>
      <c r="G2" s="3"/>
    </row>
    <row r="3" spans="1:7" x14ac:dyDescent="0.2">
      <c r="A3" s="3">
        <v>2002</v>
      </c>
      <c r="B3" s="3" t="s">
        <v>61</v>
      </c>
      <c r="C3" s="3" t="s">
        <v>36</v>
      </c>
      <c r="D3" s="3"/>
      <c r="E3" s="3"/>
      <c r="F3" s="3"/>
      <c r="G3" s="3"/>
    </row>
    <row r="4" spans="1:7" x14ac:dyDescent="0.2">
      <c r="A4" s="3">
        <v>2003</v>
      </c>
      <c r="B4" s="3" t="s">
        <v>61</v>
      </c>
      <c r="C4" s="3" t="s">
        <v>30</v>
      </c>
      <c r="D4" s="3"/>
      <c r="E4" s="3"/>
      <c r="F4" s="3"/>
      <c r="G4" s="3"/>
    </row>
    <row r="5" spans="1:7" x14ac:dyDescent="0.2">
      <c r="A5" s="3">
        <v>2004</v>
      </c>
      <c r="B5" s="3" t="s">
        <v>61</v>
      </c>
      <c r="C5" s="3" t="s">
        <v>32</v>
      </c>
      <c r="D5" s="3"/>
      <c r="E5" s="3"/>
      <c r="F5" s="3"/>
      <c r="G5" s="3"/>
    </row>
    <row r="6" spans="1:7" x14ac:dyDescent="0.2">
      <c r="A6" s="3">
        <v>2005</v>
      </c>
      <c r="B6" s="3" t="s">
        <v>61</v>
      </c>
      <c r="C6" s="3" t="s">
        <v>8</v>
      </c>
      <c r="D6" s="3"/>
      <c r="E6" s="3"/>
      <c r="F6" s="3"/>
      <c r="G6" s="3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献立</vt:lpstr>
      <vt:lpstr>主菜</vt:lpstr>
      <vt:lpstr>副菜</vt:lpstr>
      <vt:lpstr>鍋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mikio</dc:creator>
  <cp:lastModifiedBy>mikio</cp:lastModifiedBy>
  <dcterms:created xsi:type="dcterms:W3CDTF">2020-04-30T08:42:09Z</dcterms:created>
  <dcterms:modified xsi:type="dcterms:W3CDTF">2020-05-06T13:21:14Z</dcterms:modified>
</cp:coreProperties>
</file>